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7-ZP.26.7.2024.MR-Żywność Unijny 1 półrocze 2025\Prawidłowe OPZ do wysłania i do SWZ\"/>
    </mc:Choice>
  </mc:AlternateContent>
  <bookViews>
    <workbookView xWindow="0" yWindow="0" windowWidth="28800" windowHeight="12030"/>
  </bookViews>
  <sheets>
    <sheet name="ZADANIE NR 6 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5" i="1"/>
  <c r="H6" i="1" l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4" i="1"/>
  <c r="J14" i="1" s="1"/>
  <c r="H5" i="1"/>
  <c r="J5" i="1" s="1"/>
</calcChain>
</file>

<file path=xl/sharedStrings.xml><?xml version="1.0" encoding="utf-8"?>
<sst xmlns="http://schemas.openxmlformats.org/spreadsheetml/2006/main" count="53" uniqueCount="42">
  <si>
    <t>NAZWA TOWARU</t>
  </si>
  <si>
    <t>Cena jednostkowa brutto</t>
  </si>
  <si>
    <t xml:space="preserve">RAZEM </t>
  </si>
  <si>
    <t>szt.</t>
  </si>
  <si>
    <t>l.p.</t>
  </si>
  <si>
    <t>JEDNOSTKA MIARY /GRAMATURA</t>
  </si>
  <si>
    <t>Ilość</t>
  </si>
  <si>
    <t>Cena
jednostkowa netto</t>
  </si>
  <si>
    <t xml:space="preserve">WARTOŚĆ NETTO </t>
  </si>
  <si>
    <t>STAWKA VAT %</t>
  </si>
  <si>
    <t xml:space="preserve">WARTOŚĆ BRUTTO 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</si>
  <si>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</si>
  <si>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</si>
  <si>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</si>
  <si>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</si>
  <si>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</si>
  <si>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</si>
  <si>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</si>
  <si>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</si>
  <si>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</si>
  <si>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</si>
  <si>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</si>
  <si>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nie mniej niż       350 g</t>
  </si>
  <si>
    <t xml:space="preserve">nie mniej niż 500g   </t>
  </si>
  <si>
    <t>nie mniej niż   200 g</t>
  </si>
  <si>
    <t>nie mniej niż  250 g</t>
  </si>
  <si>
    <t>nie mniej niż  500 g</t>
  </si>
  <si>
    <t>nie mniej niż  400 g</t>
  </si>
  <si>
    <t>nie mniej niż   400 g</t>
  </si>
  <si>
    <t>nie mniej niż    50 g</t>
  </si>
  <si>
    <r>
      <rPr>
        <b/>
        <sz val="9"/>
        <rFont val="Times New Roman"/>
        <family val="1"/>
        <charset val="238"/>
      </rPr>
      <t xml:space="preserve">bułka pszenna (zwykła) </t>
    </r>
    <r>
      <rPr>
        <sz val="9"/>
        <rFont val="Times New Roman"/>
        <family val="1"/>
        <charset val="238"/>
      </rPr>
      <t>- pieczywo pszenne zwykłe wyrabiane z maki pszennej na drożdżach, z dodatkiem soli i innych surowców określonych recepturą.</t>
    </r>
  </si>
  <si>
    <r>
      <t>bułka tarta -</t>
    </r>
    <r>
      <rPr>
        <sz val="9"/>
        <rFont val="Times New Roman"/>
        <family val="1"/>
        <charset val="238"/>
      </rPr>
      <t xml:space="preserve"> produkt otrzymany przez rozdrobnienie wysuszonego pieczywa pszennego zwykłego i wyborowego, bez dodatku nasion, nadzień i zdobień,  </t>
    </r>
    <r>
      <rPr>
        <b/>
        <sz val="9"/>
        <rFont val="Times New Roman"/>
        <family val="1"/>
        <charset val="238"/>
      </rPr>
      <t>s</t>
    </r>
    <r>
      <rPr>
        <sz val="9"/>
        <rFont val="Times New Roman"/>
        <family val="1"/>
        <charset val="238"/>
      </rPr>
      <t xml:space="preserve">truktura sypka, barwa naturalna, smak charakterystyczny dla suszonego pieczywa. </t>
    </r>
  </si>
  <si>
    <r>
      <rPr>
        <b/>
        <sz val="9"/>
        <rFont val="Times New Roman"/>
        <family val="1"/>
        <charset val="238"/>
      </rPr>
      <t>chałka</t>
    </r>
    <r>
      <rPr>
        <sz val="9"/>
        <rFont val="Times New Roman"/>
        <family val="1"/>
        <charset val="238"/>
      </rPr>
      <t xml:space="preserve"> - w skład której wchodzą: mąka pszenna, tłuszcz, cukier, woda, drożdże, sól oraz inne surowców określone recepturą.</t>
    </r>
  </si>
  <si>
    <r>
      <rPr>
        <b/>
        <sz val="9"/>
        <rFont val="Times New Roman"/>
        <family val="1"/>
        <charset val="238"/>
      </rPr>
      <t xml:space="preserve">chleb bezglutenowy (krojony) </t>
    </r>
    <r>
      <rPr>
        <sz val="9"/>
        <rFont val="Times New Roman"/>
        <family val="1"/>
        <charset val="238"/>
      </rPr>
      <t>- z  mieszanki mąk bezglutenowych, opracowany specjalnie dla osób nie tolerujących  glutenu, bez zawartości jaj i mleka krowiego, pakowany w atmosferze ochronnej. Opakowanie powinno spełniać wszystkie normy sanitarne wymagane przez PZH.</t>
    </r>
  </si>
  <si>
    <r>
      <rPr>
        <b/>
        <sz val="9"/>
        <rFont val="Times New Roman"/>
        <family val="1"/>
        <charset val="238"/>
      </rPr>
      <t>chleb pszenny graham (krojony)</t>
    </r>
    <r>
      <rPr>
        <sz val="9"/>
        <rFont val="Times New Roman"/>
        <family val="1"/>
        <charset val="238"/>
      </rPr>
      <t xml:space="preserve"> - pieczywo z mąki pszennej z całego ziarna, bez środków konserwujących i polepszaczy. Opakowanie powinno spełniać wszystkie normy sanitarne wymagane przez PZH.</t>
    </r>
  </si>
  <si>
    <r>
      <rPr>
        <b/>
        <sz val="9"/>
        <rFont val="Times New Roman"/>
        <family val="1"/>
        <charset val="238"/>
      </rPr>
      <t xml:space="preserve">chleb razowy (krojony) - </t>
    </r>
    <r>
      <rPr>
        <sz val="9"/>
        <rFont val="Times New Roman"/>
        <family val="1"/>
        <charset val="238"/>
      </rPr>
      <t>wypiekany na naturalnym zakwasie żytnim, z mąki żytniej pełnoziarnistej z dodatkiem mąki pszennej. Opakowanie powinno spełniać wszystkie normy sanitarne wymagane przez PZH.</t>
    </r>
  </si>
  <si>
    <r>
      <rPr>
        <b/>
        <sz val="9"/>
        <rFont val="Times New Roman"/>
        <family val="1"/>
        <charset val="238"/>
      </rPr>
      <t xml:space="preserve">chleb pszenny krojony pakowany w folię  </t>
    </r>
    <r>
      <rPr>
        <sz val="9"/>
        <rFont val="Times New Roman"/>
        <family val="1"/>
        <charset val="238"/>
      </rPr>
      <t>- z mąki pszennej, na naturalnym  zakwasie żytnim, bez konserwantów i polepszaczy. Opakowanie powinno spełniać wszystkie normy sanitarne wymagane przez PZH.</t>
    </r>
  </si>
  <si>
    <t xml:space="preserve"> Załącznik nr 4.6 do SIWZ-formularz asortymentowo-cenowy. Zadanie nr 6 Pieczywo </t>
  </si>
  <si>
    <r>
      <rPr>
        <b/>
        <sz val="9"/>
        <rFont val="Times New Roman"/>
        <family val="1"/>
        <charset val="238"/>
      </rPr>
      <t xml:space="preserve">chleb bez drożdży </t>
    </r>
    <r>
      <rPr>
        <sz val="9"/>
        <rFont val="Times New Roman"/>
        <family val="1"/>
        <charset val="238"/>
      </rPr>
      <t>- pieczywo z mąki pszennej lub żytniej, na naturalnym zakwasie żytnim, bez drożdży, środków konserwujących i polepszaczy. Opakowanie powinno spełniać wszystkie normy sanitarne wymagane przez PZH.</t>
    </r>
  </si>
  <si>
    <t>Należy wypełnić wszystkie rubryki wraz ze stawką Vat</t>
  </si>
  <si>
    <r>
      <rPr>
        <b/>
        <sz val="9"/>
        <rFont val="Times New Roman"/>
        <family val="1"/>
        <charset val="238"/>
      </rPr>
      <t>bułka pszenna (baton)</t>
    </r>
    <r>
      <rPr>
        <sz val="9"/>
        <rFont val="Times New Roman"/>
        <family val="1"/>
        <charset val="238"/>
      </rPr>
      <t xml:space="preserve"> - pieczywo pszenne z dodatkiem mąki żytniej i cukru o delikatnym, domowym smaku.  Produkowana bez użycia emulgatorów i substancji konserwujących. Opakowanie powinno spełniać wszystkie normy sanitarne wymagane przez PZH.</t>
    </r>
  </si>
  <si>
    <r>
      <rPr>
        <b/>
        <sz val="9"/>
        <rFont val="Times New Roman"/>
        <family val="1"/>
        <charset val="238"/>
      </rPr>
      <t>chleb zwykły pszenno-żytni (krojony)</t>
    </r>
    <r>
      <rPr>
        <sz val="9"/>
        <rFont val="Times New Roman"/>
        <family val="1"/>
        <charset val="238"/>
      </rPr>
      <t xml:space="preserve"> na naturalnym zakwasie z dodatkiem drożdży, wody i soli. Opakowanie powinno spełniać wszystkie normy sanitarne wymagane przez PZH.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</si>
</sst>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63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3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Fill="1"/>
    <xf numFmtId="0" fontId="5" fillId="0" borderId="0" xfId="0" applyFont="1"/>
    <xf numFmtId="1" fontId="5" fillId="0" borderId="1" xfId="0" applyNumberFormat="1" applyFont="1" applyBorder="1"/>
    <xf numFmtId="0" fontId="5" fillId="3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topLeftCell="A10" zoomScaleNormal="100" workbookViewId="0">
      <selection activeCell="J15" activeCellId="1" sqref="H15 J15"/>
    </sheetView>
  </sheetViews>
  <sheetFormatPr defaultRowHeight="12" x14ac:dyDescent="0.2"/>
  <cols>
    <col min="1" max="1" width="5.7109375" style="28" customWidth="1"/>
    <col min="2" max="2" width="42.140625" style="28" customWidth="1"/>
    <col min="3" max="3" width="10.28515625" style="28" customWidth="1"/>
    <col min="4" max="5" width="12" style="28" customWidth="1"/>
    <col min="6" max="6" width="13.42578125" style="28" customWidth="1"/>
    <col min="7" max="7" width="11.85546875" style="28" customWidth="1"/>
    <col min="8" max="8" width="10.42578125" style="28" customWidth="1"/>
    <col min="9" max="9" width="9.140625" style="28"/>
    <col min="10" max="10" width="11.28515625" style="28" customWidth="1"/>
    <col min="11" max="16384" width="9.140625" style="28"/>
  </cols>
  <sheetData>
    <row r="2" spans="1:10" s="27" customFormat="1" ht="40.5" customHeight="1" x14ac:dyDescent="0.2">
      <c r="A2" s="26"/>
      <c r="B2" s="33" t="s">
        <v>37</v>
      </c>
      <c r="C2" s="33"/>
      <c r="D2" s="33"/>
      <c r="E2" s="33"/>
      <c r="F2" s="33"/>
      <c r="G2" s="33"/>
      <c r="H2" s="33"/>
      <c r="I2" s="33"/>
      <c r="J2" s="33"/>
    </row>
    <row r="3" spans="1:10" ht="36" x14ac:dyDescent="0.2">
      <c r="A3" s="12" t="s">
        <v>4</v>
      </c>
      <c r="B3" s="12" t="s">
        <v>0</v>
      </c>
      <c r="C3" s="34" t="s">
        <v>5</v>
      </c>
      <c r="D3" s="35"/>
      <c r="E3" s="13" t="s">
        <v>6</v>
      </c>
      <c r="F3" s="14" t="s">
        <v>7</v>
      </c>
      <c r="G3" s="15" t="s">
        <v>1</v>
      </c>
      <c r="H3" s="14" t="s">
        <v>8</v>
      </c>
      <c r="I3" s="14" t="s">
        <v>9</v>
      </c>
      <c r="J3" s="14" t="s">
        <v>10</v>
      </c>
    </row>
    <row r="4" spans="1:10" x14ac:dyDescent="0.2">
      <c r="A4" s="16" t="s">
        <v>12</v>
      </c>
      <c r="B4" s="16" t="s">
        <v>13</v>
      </c>
      <c r="C4" s="17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6" t="s">
        <v>19</v>
      </c>
      <c r="I4" s="16" t="s">
        <v>20</v>
      </c>
      <c r="J4" s="16" t="s">
        <v>21</v>
      </c>
    </row>
    <row r="5" spans="1:10" ht="60" x14ac:dyDescent="0.2">
      <c r="A5" s="18">
        <v>1</v>
      </c>
      <c r="B5" s="1" t="s">
        <v>40</v>
      </c>
      <c r="C5" s="3" t="s">
        <v>3</v>
      </c>
      <c r="D5" s="4" t="s">
        <v>22</v>
      </c>
      <c r="E5" s="29">
        <v>1277</v>
      </c>
      <c r="F5" s="19">
        <v>0</v>
      </c>
      <c r="G5" s="19">
        <v>0</v>
      </c>
      <c r="H5" s="19">
        <f>E5*F5</f>
        <v>0</v>
      </c>
      <c r="I5" s="20"/>
      <c r="J5" s="19">
        <f>ROUND(H5*I5+H5,2)</f>
        <v>0</v>
      </c>
    </row>
    <row r="6" spans="1:10" ht="36" x14ac:dyDescent="0.2">
      <c r="A6" s="18">
        <v>2</v>
      </c>
      <c r="B6" s="1" t="s">
        <v>30</v>
      </c>
      <c r="C6" s="2" t="s">
        <v>3</v>
      </c>
      <c r="D6" s="4" t="s">
        <v>29</v>
      </c>
      <c r="E6" s="29">
        <v>311</v>
      </c>
      <c r="F6" s="19">
        <v>0</v>
      </c>
      <c r="G6" s="19">
        <v>0</v>
      </c>
      <c r="H6" s="19">
        <f t="shared" ref="H6:H14" si="0">E6*F6</f>
        <v>0</v>
      </c>
      <c r="I6" s="20"/>
      <c r="J6" s="19">
        <f t="shared" ref="J6:J14" si="1">ROUND(H6*I6+H6,2)</f>
        <v>0</v>
      </c>
    </row>
    <row r="7" spans="1:10" ht="60" x14ac:dyDescent="0.2">
      <c r="A7" s="18">
        <v>3</v>
      </c>
      <c r="B7" s="5" t="s">
        <v>31</v>
      </c>
      <c r="C7" s="2" t="s">
        <v>3</v>
      </c>
      <c r="D7" s="6" t="s">
        <v>23</v>
      </c>
      <c r="E7" s="29">
        <v>55</v>
      </c>
      <c r="F7" s="19">
        <v>0</v>
      </c>
      <c r="G7" s="19">
        <v>0</v>
      </c>
      <c r="H7" s="19">
        <f t="shared" si="0"/>
        <v>0</v>
      </c>
      <c r="I7" s="20"/>
      <c r="J7" s="19">
        <f t="shared" si="1"/>
        <v>0</v>
      </c>
    </row>
    <row r="8" spans="1:10" ht="36" x14ac:dyDescent="0.2">
      <c r="A8" s="18">
        <v>4</v>
      </c>
      <c r="B8" s="7" t="s">
        <v>32</v>
      </c>
      <c r="C8" s="2" t="s">
        <v>3</v>
      </c>
      <c r="D8" s="4" t="s">
        <v>24</v>
      </c>
      <c r="E8" s="29">
        <v>879</v>
      </c>
      <c r="F8" s="19">
        <v>0</v>
      </c>
      <c r="G8" s="19">
        <v>0</v>
      </c>
      <c r="H8" s="19">
        <f t="shared" si="0"/>
        <v>0</v>
      </c>
      <c r="I8" s="20"/>
      <c r="J8" s="19">
        <f t="shared" si="1"/>
        <v>0</v>
      </c>
    </row>
    <row r="9" spans="1:10" ht="72" x14ac:dyDescent="0.2">
      <c r="A9" s="18">
        <v>5</v>
      </c>
      <c r="B9" s="1" t="s">
        <v>33</v>
      </c>
      <c r="C9" s="2" t="s">
        <v>3</v>
      </c>
      <c r="D9" s="6" t="s">
        <v>25</v>
      </c>
      <c r="E9" s="29">
        <v>8</v>
      </c>
      <c r="F9" s="19">
        <v>0</v>
      </c>
      <c r="G9" s="19">
        <v>0</v>
      </c>
      <c r="H9" s="19">
        <f t="shared" si="0"/>
        <v>0</v>
      </c>
      <c r="I9" s="20"/>
      <c r="J9" s="19">
        <f t="shared" si="1"/>
        <v>0</v>
      </c>
    </row>
    <row r="10" spans="1:10" ht="52.5" customHeight="1" x14ac:dyDescent="0.2">
      <c r="A10" s="18">
        <v>6</v>
      </c>
      <c r="B10" s="7" t="s">
        <v>34</v>
      </c>
      <c r="C10" s="3" t="s">
        <v>3</v>
      </c>
      <c r="D10" s="4" t="s">
        <v>27</v>
      </c>
      <c r="E10" s="29">
        <v>1570</v>
      </c>
      <c r="F10" s="19">
        <v>0</v>
      </c>
      <c r="G10" s="19">
        <v>0</v>
      </c>
      <c r="H10" s="19">
        <f t="shared" si="0"/>
        <v>0</v>
      </c>
      <c r="I10" s="20"/>
      <c r="J10" s="19">
        <f t="shared" si="1"/>
        <v>0</v>
      </c>
    </row>
    <row r="11" spans="1:10" ht="48" customHeight="1" x14ac:dyDescent="0.2">
      <c r="A11" s="18">
        <v>7</v>
      </c>
      <c r="B11" s="7" t="s">
        <v>41</v>
      </c>
      <c r="C11" s="3" t="s">
        <v>3</v>
      </c>
      <c r="D11" s="4" t="s">
        <v>26</v>
      </c>
      <c r="E11" s="29">
        <v>1625</v>
      </c>
      <c r="F11" s="19">
        <v>0</v>
      </c>
      <c r="G11" s="19">
        <v>0</v>
      </c>
      <c r="H11" s="19">
        <f t="shared" si="0"/>
        <v>0</v>
      </c>
      <c r="I11" s="20"/>
      <c r="J11" s="19">
        <f t="shared" si="1"/>
        <v>0</v>
      </c>
    </row>
    <row r="12" spans="1:10" ht="60" customHeight="1" x14ac:dyDescent="0.2">
      <c r="A12" s="18">
        <v>8</v>
      </c>
      <c r="B12" s="7" t="s">
        <v>35</v>
      </c>
      <c r="C12" s="3" t="s">
        <v>3</v>
      </c>
      <c r="D12" s="4" t="s">
        <v>28</v>
      </c>
      <c r="E12" s="29">
        <v>1010</v>
      </c>
      <c r="F12" s="19">
        <v>0</v>
      </c>
      <c r="G12" s="19">
        <v>0</v>
      </c>
      <c r="H12" s="19">
        <f t="shared" si="0"/>
        <v>0</v>
      </c>
      <c r="I12" s="20"/>
      <c r="J12" s="19">
        <f t="shared" si="1"/>
        <v>0</v>
      </c>
    </row>
    <row r="13" spans="1:10" ht="53.25" customHeight="1" x14ac:dyDescent="0.2">
      <c r="A13" s="18">
        <v>9</v>
      </c>
      <c r="B13" s="8" t="s">
        <v>36</v>
      </c>
      <c r="C13" s="2" t="s">
        <v>3</v>
      </c>
      <c r="D13" s="6" t="s">
        <v>27</v>
      </c>
      <c r="E13" s="29">
        <v>369</v>
      </c>
      <c r="F13" s="19">
        <v>0</v>
      </c>
      <c r="G13" s="19">
        <v>0</v>
      </c>
      <c r="H13" s="19">
        <v>0</v>
      </c>
      <c r="I13" s="20"/>
      <c r="J13" s="19">
        <v>0</v>
      </c>
    </row>
    <row r="14" spans="1:10" s="30" customFormat="1" ht="60" customHeight="1" x14ac:dyDescent="0.2">
      <c r="A14" s="18">
        <v>10</v>
      </c>
      <c r="B14" s="9" t="s">
        <v>38</v>
      </c>
      <c r="C14" s="10" t="s">
        <v>3</v>
      </c>
      <c r="D14" s="11" t="s">
        <v>25</v>
      </c>
      <c r="E14" s="29">
        <v>15</v>
      </c>
      <c r="F14" s="19">
        <v>0</v>
      </c>
      <c r="G14" s="19">
        <v>0</v>
      </c>
      <c r="H14" s="19">
        <f t="shared" si="0"/>
        <v>0</v>
      </c>
      <c r="I14" s="20"/>
      <c r="J14" s="19">
        <f t="shared" si="1"/>
        <v>0</v>
      </c>
    </row>
    <row r="15" spans="1:10" ht="34.5" customHeight="1" x14ac:dyDescent="0.2">
      <c r="A15" s="21"/>
      <c r="B15" s="21"/>
      <c r="C15" s="21"/>
      <c r="D15" s="21"/>
      <c r="E15" s="21"/>
      <c r="F15" s="22"/>
      <c r="G15" s="23" t="s">
        <v>2</v>
      </c>
      <c r="H15" s="24">
        <f>SUM(H5:H14)</f>
        <v>0</v>
      </c>
      <c r="I15" s="24" t="s">
        <v>11</v>
      </c>
      <c r="J15" s="25">
        <f>SUM(J5:J14)</f>
        <v>0</v>
      </c>
    </row>
    <row r="16" spans="1:10" x14ac:dyDescent="0.2">
      <c r="G16" s="31"/>
    </row>
    <row r="17" spans="2:7" x14ac:dyDescent="0.2">
      <c r="G17" s="31"/>
    </row>
    <row r="18" spans="2:7" x14ac:dyDescent="0.2">
      <c r="B18" s="32" t="s">
        <v>39</v>
      </c>
    </row>
  </sheetData>
  <mergeCells count="2">
    <mergeCell ref="B2:J2"/>
    <mergeCell ref="C3:D3"/>
  </mergeCells>
  <pageMargins left="0.70866141732283472" right="0.70866141732283472" top="0.74803149606299213" bottom="0.74803149606299213" header="0.31496062992125984" footer="0.31496062992125984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Małgorzata Rembacz</cp:lastModifiedBy>
  <cp:lastPrinted>2017-12-20T13:06:49Z</cp:lastPrinted>
  <dcterms:created xsi:type="dcterms:W3CDTF">2017-05-02T12:14:14Z</dcterms:created>
  <dcterms:modified xsi:type="dcterms:W3CDTF">2024-09-13T08:54:05Z</dcterms:modified>
</cp:coreProperties>
</file>